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13c8e556369470/Documents/Tregonwell Almshouse Trust/Outline Budgets/"/>
    </mc:Choice>
  </mc:AlternateContent>
  <xr:revisionPtr revIDLastSave="116" documentId="8_{FEE570D9-D58D-4113-B045-CE38EA7E7B34}" xr6:coauthVersionLast="47" xr6:coauthVersionMax="47" xr10:uidLastSave="{418922B4-0A1B-4FCB-9848-6830FEF7AACD}"/>
  <bookViews>
    <workbookView xWindow="-28920" yWindow="-120" windowWidth="29040" windowHeight="17520" xr2:uid="{DAF46BC4-FF1E-4DD4-AA91-1D953191F6A7}"/>
  </bookViews>
  <sheets>
    <sheet name="2025 Budget" sheetId="1" r:id="rId1"/>
    <sheet name="Mid &amp; West Dorset Area" sheetId="2" r:id="rId2"/>
    <sheet name="Mid &amp; West Dorset LH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E21" i="1"/>
  <c r="G21" i="1"/>
  <c r="A21" i="1" l="1"/>
</calcChain>
</file>

<file path=xl/sharedStrings.xml><?xml version="1.0" encoding="utf-8"?>
<sst xmlns="http://schemas.openxmlformats.org/spreadsheetml/2006/main" count="43" uniqueCount="39">
  <si>
    <t>Expenditure</t>
  </si>
  <si>
    <t>Income</t>
  </si>
  <si>
    <t>Weekly Maintenance Contributions</t>
  </si>
  <si>
    <t>SEB Sub Station Rent</t>
  </si>
  <si>
    <t>Routine Maintenance</t>
  </si>
  <si>
    <t>Water Rates</t>
  </si>
  <si>
    <t>Dividends</t>
  </si>
  <si>
    <t>Insurance of Almshouses</t>
  </si>
  <si>
    <t>Donations: Street Fair etc</t>
  </si>
  <si>
    <t>Subscriptions</t>
  </si>
  <si>
    <t>Fundraising General</t>
  </si>
  <si>
    <t>Admin, Accountancy</t>
  </si>
  <si>
    <t>Sundries</t>
  </si>
  <si>
    <t>TV License</t>
  </si>
  <si>
    <t>Residents Gifts</t>
  </si>
  <si>
    <t>Quinquennial Survey</t>
  </si>
  <si>
    <t>Totals</t>
  </si>
  <si>
    <t>Assumptions and Notes:</t>
  </si>
  <si>
    <t>Mid &amp; West Dorset Local Housing Allowance April 2024 - April 2025</t>
  </si>
  <si>
    <t xml:space="preserve">Mid and West Dorset </t>
  </si>
  <si>
    <t>Estimated
2025 Actuals</t>
  </si>
  <si>
    <t>2026 Budget</t>
  </si>
  <si>
    <t>Tregonwell Almshouse Trust: 2026 Budget</t>
  </si>
  <si>
    <t>Cyclical Maintenance</t>
  </si>
  <si>
    <t>Extraordinary Repair Fund</t>
  </si>
  <si>
    <t>Capital Maintenance</t>
  </si>
  <si>
    <t>Insurance of Reading Rooms</t>
  </si>
  <si>
    <t>Housing Ombudsman</t>
  </si>
  <si>
    <t>HCA Admin Fee</t>
  </si>
  <si>
    <t>Reading Room Rental (inc transfer)</t>
  </si>
  <si>
    <t>Interest: Bank Account</t>
  </si>
  <si>
    <t>1.  Current LHA for the Area is £136.93 (equivalent of £593.36/month) (this does not include the April 2026 uplift whiuch has yet to be published)</t>
  </si>
  <si>
    <t>2.  Propose 4% WMC uplift from £354/month to £368/month (but also consider including Water Rates at £357.81 per year (= £29.82/month).  Total WMC would be £397.82</t>
  </si>
  <si>
    <t>3.  Total WMC income assumes  WMC of  £18,210 less 4 Months of 1 x WMC for vacant unit</t>
  </si>
  <si>
    <t>4.  We continue to use Colin House Associates for audit of accounts as we believe it is good practice for transparency</t>
  </si>
  <si>
    <t>5.  Investment income rates for 2025  are assumed to be the same as 2024</t>
  </si>
  <si>
    <t>6.  Capital/Routine investment includes yearly maintenance, £20k for Quinquennial Review items and £17k for #1 bathroom refurbishment</t>
  </si>
  <si>
    <t>9.  The budget does not include any provision for heating upgrades for which a survey is programmed for 17 Dec 25</t>
  </si>
  <si>
    <t>7.  Budget requires taking £30k from reserves, leaving approx £120k in the reserve fund if the eoy cash position remains the same.  If the end of 2026 cash position reduces to a working total of around £10k, the total required from reserves is around £10k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</si>
</sst>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0" fontId="4" fillId="0" borderId="0" xfId="0" applyFont="1"/>
    <xf numFmtId="4" fontId="0" fillId="0" borderId="0" xfId="0" applyNumberFormat="1" applyAlignment="1">
      <alignment horizontal="center"/>
    </xf>
    <xf numFmtId="4" fontId="4" fillId="0" borderId="0" xfId="0" applyNumberFormat="1" applyFont="1"/>
    <xf numFmtId="0" fontId="5" fillId="2" borderId="0" xfId="0" applyFont="1" applyFill="1" applyAlignment="1">
      <alignment horizontal="center" wrapText="1"/>
    </xf>
    <xf numFmtId="0" fontId="1" fillId="0" borderId="0" xfId="0" applyFont="1"/>
    <xf numFmtId="0" fontId="5" fillId="2" borderId="0" xfId="0" applyFont="1" applyFill="1" applyAlignment="1">
      <alignment horizontal="left" wrapText="1"/>
    </xf>
    <xf numFmtId="0" fontId="6" fillId="0" borderId="0" xfId="0" applyFont="1"/>
    <xf numFmtId="3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3" fontId="1" fillId="0" borderId="1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3" fontId="0" fillId="0" borderId="0" xfId="0" applyNumberFormat="1" applyFont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0" borderId="0" xfId="0" applyFont="1"/>
    <xf numFmtId="3" fontId="0" fillId="0" borderId="0" xfId="0" applyNumberFormat="1" applyFont="1" applyAlignment="1">
      <alignment horizontal="center" wrapText="1"/>
    </xf>
    <xf numFmtId="4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341714</xdr:colOff>
      <xdr:row>33</xdr:row>
      <xdr:rowOff>107817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D94A0E-F4FC-4748-A871-2E2E70AA9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85714" cy="6142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13</xdr:col>
      <xdr:colOff>7620</xdr:colOff>
      <xdr:row>22</xdr:row>
      <xdr:rowOff>17269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9710CB-5439-4FFF-9EC3-2669A538D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9580"/>
          <a:ext cx="7932420" cy="367486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DBFD-C96A-47A8-A522-8024A6D34CE0}">
  <sheetPr>
    <pageSetUpPr fitToPage="1"/>
  </sheetPr>
  <dimension ref="A1:K49"/>
  <sheetViews>
    <sheetView tabSelected="1" workbookViewId="0">
      <selection activeCell="M13" sqref="M13"/>
    </sheetView>
  </sheetViews>
  <sheetFormatPr defaultRowHeight="14.5" x14ac:dyDescent="0.35"/>
  <cols>
    <col min="1" max="1" width="13.453125" customWidth="1"/>
    <col min="2" max="2" width="26.81640625" customWidth="1"/>
    <col min="3" max="3" width="12.453125" customWidth="1"/>
    <col min="4" max="4" width="12.81640625" customWidth="1"/>
    <col min="5" max="5" width="15.6328125" customWidth="1"/>
    <col min="6" max="6" width="29.81640625" bestFit="1" customWidth="1"/>
    <col min="7" max="7" width="15" customWidth="1"/>
    <col min="8" max="8" width="11" customWidth="1"/>
    <col min="9" max="9" width="11.1796875" customWidth="1"/>
  </cols>
  <sheetData>
    <row r="1" spans="1:11" ht="18.5" x14ac:dyDescent="0.45">
      <c r="A1" s="1" t="s">
        <v>22</v>
      </c>
    </row>
    <row r="2" spans="1:11" ht="18.5" x14ac:dyDescent="0.45">
      <c r="B2" s="2"/>
    </row>
    <row r="3" spans="1:11" s="3" customFormat="1" ht="32" x14ac:dyDescent="0.4">
      <c r="A3" s="8" t="s">
        <v>20</v>
      </c>
      <c r="B3" s="8" t="s">
        <v>0</v>
      </c>
      <c r="C3" s="10" t="s">
        <v>21</v>
      </c>
      <c r="D3" s="11"/>
      <c r="E3" s="8" t="s">
        <v>20</v>
      </c>
      <c r="F3" s="8" t="s">
        <v>1</v>
      </c>
      <c r="G3" s="8" t="s">
        <v>21</v>
      </c>
      <c r="H3"/>
      <c r="I3"/>
    </row>
    <row r="4" spans="1:11" x14ac:dyDescent="0.35">
      <c r="G4" s="13"/>
    </row>
    <row r="5" spans="1:11" x14ac:dyDescent="0.35">
      <c r="A5" s="19">
        <v>0</v>
      </c>
      <c r="B5" s="20" t="s">
        <v>23</v>
      </c>
      <c r="C5" s="19">
        <v>0</v>
      </c>
      <c r="D5" s="21"/>
      <c r="E5" s="22">
        <v>17510.05</v>
      </c>
      <c r="F5" s="20" t="s">
        <v>2</v>
      </c>
      <c r="G5" s="12">
        <v>16794</v>
      </c>
      <c r="H5" s="3"/>
      <c r="I5" s="3"/>
      <c r="J5" s="3"/>
      <c r="K5" s="3"/>
    </row>
    <row r="6" spans="1:11" x14ac:dyDescent="0.35">
      <c r="A6" s="19">
        <v>0</v>
      </c>
      <c r="B6" s="20" t="s">
        <v>24</v>
      </c>
      <c r="C6" s="19">
        <v>0</v>
      </c>
      <c r="D6" s="21"/>
      <c r="E6" s="23">
        <v>0.05</v>
      </c>
      <c r="F6" s="20" t="s">
        <v>3</v>
      </c>
      <c r="G6" s="12">
        <v>0.05</v>
      </c>
      <c r="H6" s="3"/>
      <c r="I6" s="3"/>
      <c r="J6" s="3"/>
      <c r="K6" s="3"/>
    </row>
    <row r="7" spans="1:11" x14ac:dyDescent="0.35">
      <c r="A7" s="19">
        <v>10017.600000000002</v>
      </c>
      <c r="B7" s="20" t="s">
        <v>4</v>
      </c>
      <c r="C7" s="19">
        <v>11000</v>
      </c>
      <c r="D7" s="21"/>
      <c r="E7" s="22">
        <v>16385.900000000001</v>
      </c>
      <c r="F7" s="20" t="s">
        <v>29</v>
      </c>
      <c r="G7" s="12">
        <v>3000</v>
      </c>
      <c r="H7" s="3"/>
      <c r="I7" s="3"/>
      <c r="J7" s="3"/>
      <c r="K7" s="3"/>
    </row>
    <row r="8" spans="1:11" x14ac:dyDescent="0.35">
      <c r="A8" s="19">
        <v>14562.1</v>
      </c>
      <c r="B8" s="20" t="s">
        <v>25</v>
      </c>
      <c r="C8" s="19">
        <v>37000</v>
      </c>
      <c r="D8" s="21"/>
      <c r="E8" s="22">
        <v>1610.5500000000002</v>
      </c>
      <c r="F8" s="20" t="s">
        <v>6</v>
      </c>
      <c r="G8" s="12">
        <v>1780</v>
      </c>
      <c r="H8" s="3"/>
      <c r="I8" s="3"/>
      <c r="J8" s="3"/>
      <c r="K8" s="3"/>
    </row>
    <row r="9" spans="1:11" x14ac:dyDescent="0.35">
      <c r="A9" s="19">
        <v>1431.24</v>
      </c>
      <c r="B9" s="20" t="s">
        <v>5</v>
      </c>
      <c r="C9" s="19">
        <v>1550</v>
      </c>
      <c r="D9" s="21"/>
      <c r="E9" s="22">
        <v>0</v>
      </c>
      <c r="F9" s="20" t="s">
        <v>30</v>
      </c>
      <c r="G9" s="12">
        <v>0</v>
      </c>
      <c r="H9" s="3"/>
      <c r="I9" s="3"/>
      <c r="J9" s="3"/>
      <c r="K9" s="3"/>
    </row>
    <row r="10" spans="1:11" x14ac:dyDescent="0.35">
      <c r="A10" s="19">
        <v>1314.28</v>
      </c>
      <c r="B10" s="20" t="s">
        <v>7</v>
      </c>
      <c r="C10" s="19">
        <v>1450</v>
      </c>
      <c r="D10" s="21"/>
      <c r="E10" s="22">
        <v>1800</v>
      </c>
      <c r="F10" s="20" t="s">
        <v>8</v>
      </c>
      <c r="G10" s="12">
        <v>0</v>
      </c>
      <c r="H10" s="3"/>
      <c r="I10" s="3"/>
      <c r="J10" s="3"/>
      <c r="K10" s="3"/>
    </row>
    <row r="11" spans="1:11" x14ac:dyDescent="0.35">
      <c r="A11" s="19">
        <v>0</v>
      </c>
      <c r="B11" s="20" t="s">
        <v>26</v>
      </c>
      <c r="C11" s="19">
        <v>0</v>
      </c>
      <c r="D11" s="21"/>
      <c r="E11" s="22">
        <v>716</v>
      </c>
      <c r="F11" s="20" t="s">
        <v>10</v>
      </c>
      <c r="G11" s="12">
        <v>500</v>
      </c>
      <c r="H11" s="3"/>
      <c r="I11" s="3"/>
      <c r="J11" s="3"/>
      <c r="K11" s="3"/>
    </row>
    <row r="12" spans="1:11" x14ac:dyDescent="0.35">
      <c r="A12" s="19">
        <v>235.12</v>
      </c>
      <c r="B12" s="20" t="s">
        <v>9</v>
      </c>
      <c r="C12" s="19">
        <v>260</v>
      </c>
      <c r="D12" s="21"/>
      <c r="E12" s="25">
        <v>101</v>
      </c>
      <c r="F12" s="30" t="s">
        <v>12</v>
      </c>
      <c r="G12" s="12">
        <v>0</v>
      </c>
      <c r="H12" s="3"/>
      <c r="I12" s="3"/>
      <c r="J12" s="3"/>
      <c r="K12" s="3"/>
    </row>
    <row r="13" spans="1:11" x14ac:dyDescent="0.35">
      <c r="A13" s="19">
        <v>579.85</v>
      </c>
      <c r="B13" s="20" t="s">
        <v>11</v>
      </c>
      <c r="C13" s="19">
        <v>600</v>
      </c>
      <c r="D13" s="21"/>
      <c r="E13" s="24"/>
      <c r="F13" s="24"/>
      <c r="G13" s="25"/>
      <c r="H13" s="3"/>
      <c r="I13" s="3"/>
      <c r="J13" s="3"/>
      <c r="K13" s="3"/>
    </row>
    <row r="14" spans="1:11" x14ac:dyDescent="0.35">
      <c r="A14" s="19">
        <v>0</v>
      </c>
      <c r="B14" s="20" t="s">
        <v>13</v>
      </c>
      <c r="C14" s="19">
        <v>0</v>
      </c>
      <c r="D14" s="21"/>
      <c r="E14" s="24"/>
      <c r="F14" s="24"/>
      <c r="G14" s="25"/>
      <c r="H14" s="3"/>
      <c r="I14" s="3"/>
      <c r="J14" s="3"/>
      <c r="K14" s="3"/>
    </row>
    <row r="15" spans="1:11" x14ac:dyDescent="0.35">
      <c r="A15" s="19">
        <v>437.36</v>
      </c>
      <c r="B15" s="20" t="s">
        <v>14</v>
      </c>
      <c r="C15" s="19">
        <v>230</v>
      </c>
      <c r="D15" s="21"/>
      <c r="E15" s="24"/>
      <c r="F15" s="24"/>
      <c r="G15" s="25"/>
      <c r="H15" s="3"/>
      <c r="I15" s="3"/>
      <c r="J15" s="3"/>
      <c r="K15" s="3"/>
    </row>
    <row r="16" spans="1:11" x14ac:dyDescent="0.35">
      <c r="A16" s="19">
        <v>0</v>
      </c>
      <c r="B16" s="20" t="s">
        <v>27</v>
      </c>
      <c r="C16" s="19">
        <v>0</v>
      </c>
      <c r="D16" s="21"/>
      <c r="E16" s="24"/>
      <c r="F16" s="24"/>
      <c r="G16" s="25"/>
      <c r="H16" s="3"/>
      <c r="I16" s="3"/>
      <c r="J16" s="3"/>
      <c r="K16" s="3"/>
    </row>
    <row r="17" spans="1:11" x14ac:dyDescent="0.35">
      <c r="A17" s="19">
        <v>0</v>
      </c>
      <c r="B17" s="20" t="s">
        <v>15</v>
      </c>
      <c r="C17" s="19">
        <v>0</v>
      </c>
      <c r="D17" s="21"/>
      <c r="E17" s="24"/>
      <c r="F17" s="24"/>
      <c r="G17" s="25"/>
      <c r="H17" s="3"/>
      <c r="I17" s="3"/>
      <c r="J17" s="3"/>
      <c r="K17" s="3"/>
    </row>
    <row r="18" spans="1:11" x14ac:dyDescent="0.35">
      <c r="A18" s="19">
        <v>0</v>
      </c>
      <c r="B18" s="20" t="s">
        <v>28</v>
      </c>
      <c r="C18" s="19">
        <v>0</v>
      </c>
      <c r="D18" s="21"/>
      <c r="E18" s="24"/>
      <c r="F18" s="24"/>
      <c r="G18" s="25"/>
      <c r="H18" s="3"/>
      <c r="I18" s="3"/>
      <c r="J18" s="3"/>
      <c r="K18" s="3"/>
    </row>
    <row r="19" spans="1:11" x14ac:dyDescent="0.35">
      <c r="A19" s="19">
        <v>607.6</v>
      </c>
      <c r="B19" s="20" t="s">
        <v>12</v>
      </c>
      <c r="C19" s="19">
        <v>700</v>
      </c>
      <c r="D19" s="21"/>
      <c r="E19" s="24"/>
      <c r="F19" s="24"/>
      <c r="G19" s="25"/>
      <c r="H19" s="3"/>
      <c r="I19" s="3"/>
      <c r="J19" s="3"/>
      <c r="K19" s="3"/>
    </row>
    <row r="20" spans="1:11" x14ac:dyDescent="0.35">
      <c r="A20" s="26"/>
      <c r="B20" s="21"/>
      <c r="C20" s="26"/>
      <c r="D20" s="21"/>
      <c r="E20" s="21"/>
      <c r="F20" s="21"/>
      <c r="G20" s="27"/>
      <c r="H20" s="3"/>
      <c r="I20" s="3"/>
      <c r="J20" s="3"/>
      <c r="K20" s="3"/>
    </row>
    <row r="21" spans="1:11" x14ac:dyDescent="0.35">
      <c r="A21" s="28">
        <f>SUM(A5:A20)</f>
        <v>29185.15</v>
      </c>
      <c r="B21" s="29" t="s">
        <v>16</v>
      </c>
      <c r="C21" s="29">
        <f>SUM(C5:C14)</f>
        <v>51860</v>
      </c>
      <c r="D21" s="26"/>
      <c r="E21" s="15">
        <f>SUM(E5:E20)</f>
        <v>38123.550000000003</v>
      </c>
      <c r="F21" s="29" t="s">
        <v>16</v>
      </c>
      <c r="G21" s="29">
        <f>SUM(G5:G20)</f>
        <v>22074.05</v>
      </c>
      <c r="H21" s="3"/>
      <c r="I21" s="3"/>
      <c r="J21" s="3"/>
      <c r="K21" s="3"/>
    </row>
    <row r="22" spans="1:11" x14ac:dyDescent="0.35">
      <c r="B22" s="5"/>
      <c r="C22" s="7"/>
      <c r="D22" s="6"/>
      <c r="F22" s="5"/>
      <c r="G22" s="7"/>
      <c r="H22" s="3"/>
      <c r="I22" s="3"/>
      <c r="J22" s="3"/>
      <c r="K22" s="3"/>
    </row>
    <row r="23" spans="1:11" x14ac:dyDescent="0.35">
      <c r="B23" s="5"/>
      <c r="C23" s="7"/>
      <c r="D23" s="12"/>
      <c r="F23" s="5"/>
      <c r="G23" s="7"/>
      <c r="H23" s="4"/>
      <c r="I23" s="4"/>
    </row>
    <row r="24" spans="1:11" x14ac:dyDescent="0.35">
      <c r="B24" s="5"/>
      <c r="C24" s="7"/>
      <c r="D24" s="14"/>
      <c r="F24" s="5"/>
      <c r="G24" s="7"/>
      <c r="H24" s="4"/>
      <c r="I24" s="4"/>
    </row>
    <row r="25" spans="1:11" x14ac:dyDescent="0.35">
      <c r="A25" s="9" t="s">
        <v>17</v>
      </c>
      <c r="D25" s="7"/>
      <c r="F25" s="5"/>
      <c r="H25" s="4"/>
      <c r="I25" s="4"/>
    </row>
    <row r="26" spans="1:11" x14ac:dyDescent="0.35">
      <c r="F26" s="5"/>
      <c r="H26" s="4"/>
      <c r="I26" s="4"/>
    </row>
    <row r="27" spans="1:11" x14ac:dyDescent="0.35">
      <c r="A27" s="31" t="s">
        <v>31</v>
      </c>
      <c r="B27" s="31"/>
      <c r="C27" s="31"/>
      <c r="D27" s="31"/>
      <c r="E27" s="31"/>
      <c r="F27" s="31"/>
      <c r="G27" s="31"/>
      <c r="I27" s="17"/>
    </row>
    <row r="28" spans="1:11" ht="29.5" customHeight="1" x14ac:dyDescent="0.35">
      <c r="A28" s="31" t="s">
        <v>32</v>
      </c>
      <c r="B28" s="31"/>
      <c r="C28" s="31"/>
      <c r="D28" s="31"/>
      <c r="E28" s="31"/>
      <c r="F28" s="31"/>
      <c r="G28" s="31"/>
      <c r="I28" s="17"/>
    </row>
    <row r="29" spans="1:11" x14ac:dyDescent="0.35">
      <c r="A29" s="31" t="s">
        <v>33</v>
      </c>
      <c r="B29" s="31"/>
      <c r="C29" s="31"/>
      <c r="D29" s="31"/>
      <c r="E29" s="31"/>
      <c r="F29" s="31"/>
      <c r="G29" s="31"/>
      <c r="I29" s="17"/>
    </row>
    <row r="30" spans="1:11" x14ac:dyDescent="0.35">
      <c r="A30" s="31" t="s">
        <v>34</v>
      </c>
      <c r="B30" s="31"/>
      <c r="C30" s="31"/>
      <c r="D30" s="31"/>
      <c r="E30" s="31"/>
      <c r="F30" s="31"/>
      <c r="G30" s="31"/>
      <c r="I30" s="17"/>
    </row>
    <row r="31" spans="1:11" s="18" customFormat="1" x14ac:dyDescent="0.35">
      <c r="A31" s="31" t="s">
        <v>35</v>
      </c>
      <c r="B31" s="31"/>
      <c r="C31" s="31"/>
      <c r="D31" s="31"/>
      <c r="E31" s="31"/>
      <c r="F31" s="31"/>
      <c r="G31" s="31"/>
      <c r="I31" s="17"/>
    </row>
    <row r="32" spans="1:11" x14ac:dyDescent="0.35">
      <c r="A32" s="31" t="s">
        <v>36</v>
      </c>
      <c r="B32" s="31"/>
      <c r="C32" s="31"/>
      <c r="D32" s="31"/>
      <c r="E32" s="31"/>
      <c r="F32" s="31"/>
      <c r="G32" s="31"/>
      <c r="I32" s="5"/>
    </row>
    <row r="33" spans="1:9" ht="27.5" customHeight="1" x14ac:dyDescent="0.35">
      <c r="A33" s="31" t="s">
        <v>38</v>
      </c>
      <c r="B33" s="31"/>
      <c r="C33" s="31"/>
      <c r="D33" s="31"/>
      <c r="E33" s="31"/>
      <c r="F33" s="31"/>
      <c r="G33" s="31"/>
      <c r="I33" s="5"/>
    </row>
    <row r="34" spans="1:9" x14ac:dyDescent="0.35">
      <c r="A34" s="31" t="s">
        <v>37</v>
      </c>
      <c r="B34" s="31"/>
      <c r="C34" s="31"/>
      <c r="D34" s="31"/>
      <c r="E34" s="31"/>
      <c r="F34" s="31"/>
      <c r="G34" s="31"/>
      <c r="I34" s="5"/>
    </row>
    <row r="35" spans="1:9" x14ac:dyDescent="0.35">
      <c r="A35" s="18"/>
      <c r="D35" s="6"/>
      <c r="I35" s="5"/>
    </row>
    <row r="36" spans="1:9" x14ac:dyDescent="0.35">
      <c r="A36" s="18"/>
      <c r="D36" s="6"/>
      <c r="I36" s="5"/>
    </row>
    <row r="37" spans="1:9" x14ac:dyDescent="0.35">
      <c r="A37" s="18"/>
      <c r="D37" s="6"/>
      <c r="I37" s="5"/>
    </row>
    <row r="38" spans="1:9" x14ac:dyDescent="0.35">
      <c r="A38" s="18"/>
      <c r="D38" s="6"/>
      <c r="I38" s="5"/>
    </row>
    <row r="39" spans="1:9" x14ac:dyDescent="0.35">
      <c r="A39" s="18"/>
      <c r="D39" s="6"/>
      <c r="I39" s="5"/>
    </row>
    <row r="40" spans="1:9" x14ac:dyDescent="0.35">
      <c r="A40" s="18"/>
      <c r="D40" s="6"/>
      <c r="I40" s="5"/>
    </row>
    <row r="41" spans="1:9" x14ac:dyDescent="0.35">
      <c r="A41" s="18"/>
      <c r="D41" s="6"/>
      <c r="I41" s="5"/>
    </row>
    <row r="42" spans="1:9" ht="18.5" x14ac:dyDescent="0.45">
      <c r="A42" s="2"/>
      <c r="B42" s="2"/>
      <c r="C42" s="2"/>
      <c r="D42" s="2"/>
      <c r="E42" s="2"/>
      <c r="F42" s="2"/>
      <c r="G42" s="2"/>
    </row>
    <row r="43" spans="1:9" ht="18.5" x14ac:dyDescent="0.45">
      <c r="A43" s="2"/>
      <c r="B43" s="2"/>
      <c r="C43" s="2"/>
      <c r="D43" s="2"/>
      <c r="E43" s="2"/>
      <c r="F43" s="2"/>
      <c r="G43" s="2"/>
    </row>
    <row r="44" spans="1:9" ht="18.5" x14ac:dyDescent="0.45">
      <c r="A44" s="2"/>
      <c r="B44" s="2"/>
      <c r="C44" s="2"/>
      <c r="D44" s="2"/>
      <c r="E44" s="2"/>
      <c r="F44" s="2"/>
      <c r="G44" s="2"/>
    </row>
    <row r="45" spans="1:9" ht="18.5" x14ac:dyDescent="0.45">
      <c r="A45" s="2"/>
      <c r="B45" s="2"/>
      <c r="C45" s="2"/>
      <c r="D45" s="2"/>
      <c r="E45" s="2"/>
      <c r="F45" s="2"/>
      <c r="G45" s="2"/>
    </row>
    <row r="46" spans="1:9" ht="18.5" x14ac:dyDescent="0.45">
      <c r="A46" s="2"/>
      <c r="B46" s="2"/>
      <c r="C46" s="2"/>
      <c r="D46" s="2"/>
      <c r="E46" s="2"/>
      <c r="F46" s="2"/>
      <c r="G46" s="2"/>
    </row>
    <row r="47" spans="1:9" ht="18.5" x14ac:dyDescent="0.45">
      <c r="A47" s="2"/>
      <c r="B47" s="2"/>
      <c r="C47" s="2"/>
      <c r="D47" s="2"/>
      <c r="E47" s="2"/>
      <c r="F47" s="2"/>
      <c r="G47" s="2"/>
    </row>
    <row r="48" spans="1:9" ht="18.5" x14ac:dyDescent="0.45">
      <c r="A48" s="2"/>
      <c r="B48" s="2"/>
      <c r="C48" s="2"/>
      <c r="D48" s="2"/>
      <c r="E48" s="2"/>
      <c r="F48" s="2"/>
      <c r="G48" s="2"/>
    </row>
    <row r="49" spans="4:4" ht="18.5" x14ac:dyDescent="0.45">
      <c r="D49" s="2"/>
    </row>
  </sheetData>
  <mergeCells count="8">
    <mergeCell ref="A27:G27"/>
    <mergeCell ref="A28:G28"/>
    <mergeCell ref="A29:G29"/>
    <mergeCell ref="A30:G30"/>
    <mergeCell ref="A31:G31"/>
    <mergeCell ref="A32:G32"/>
    <mergeCell ref="A33:G33"/>
    <mergeCell ref="A34:G34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ignoredErrors>
    <ignoredError sqref="C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3C7A6-862A-4DB3-A4D6-EA0CE9A567F5}">
  <dimension ref="A1"/>
  <sheetViews>
    <sheetView topLeftCell="A7" workbookViewId="0">
      <selection activeCell="P11" sqref="P11"/>
    </sheetView>
  </sheetViews>
  <sheetFormatPr defaultRowHeight="14.5" x14ac:dyDescent="0.35"/>
  <sheetData>
    <row r="1" spans="1:1" x14ac:dyDescent="0.35">
      <c r="A1" t="s">
        <v>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AEF6B-5CF8-4E93-B5E2-6EABE0EB676A}">
  <dimension ref="A1"/>
  <sheetViews>
    <sheetView topLeftCell="A3" zoomScale="85" zoomScaleNormal="85" workbookViewId="0">
      <selection sqref="A1:XFD1048576"/>
    </sheetView>
  </sheetViews>
  <sheetFormatPr defaultRowHeight="14.5" x14ac:dyDescent="0.35"/>
  <sheetData>
    <row r="1" spans="1:1" ht="21" x14ac:dyDescent="0.5">
      <c r="A1" s="16" t="s">
        <v>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 Budget</vt:lpstr>
      <vt:lpstr>Mid &amp; West Dorset Area</vt:lpstr>
      <vt:lpstr>Mid &amp; West Dorset LHA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Castle-Smith</dc:creator>
  <cp:lastModifiedBy>Mark Castle-Smith</cp:lastModifiedBy>
  <cp:lastPrinted>2024-10-30T14:31:44Z</cp:lastPrinted>
  <dcterms:created xsi:type="dcterms:W3CDTF">2024-10-28T21:45:33Z</dcterms:created>
  <dcterms:modified xsi:type="dcterms:W3CDTF">2025-11-25T21:40:35Z</dcterms:modified>
</cp:coreProperties>
</file>